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80" windowHeight="7830" tabRatio="812"/>
  </bookViews>
  <sheets>
    <sheet name="کانال و دریچه" sheetId="11" r:id="rId1"/>
  </sheets>
  <definedNames>
    <definedName name="_xlnm.Print_Area" localSheetId="0">'کانال و دریچه'!$A$1:$F$77</definedName>
    <definedName name="_xlnm.Print_Titles" localSheetId="0">'کانال و دریچه'!$1:$2</definedName>
  </definedNames>
  <calcPr calcId="162913"/>
</workbook>
</file>

<file path=xl/calcChain.xml><?xml version="1.0" encoding="utf-8"?>
<calcChain xmlns="http://schemas.openxmlformats.org/spreadsheetml/2006/main">
  <c r="F12" i="11" l="1"/>
  <c r="F11" i="11"/>
  <c r="F6" i="11"/>
  <c r="F5" i="11" l="1"/>
  <c r="F7" i="11"/>
  <c r="F8" i="11"/>
  <c r="F9" i="11"/>
  <c r="F10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4" i="11"/>
  <c r="F3" i="11"/>
  <c r="E77" i="11" l="1"/>
</calcChain>
</file>

<file path=xl/sharedStrings.xml><?xml version="1.0" encoding="utf-8"?>
<sst xmlns="http://schemas.openxmlformats.org/spreadsheetml/2006/main" count="155" uniqueCount="83">
  <si>
    <t>شرح</t>
  </si>
  <si>
    <t>رديف</t>
  </si>
  <si>
    <t>واحد</t>
  </si>
  <si>
    <t>مقدار</t>
  </si>
  <si>
    <t>عدد</t>
  </si>
  <si>
    <t>دمپر دستي كانالي جهت تنظيم دبي هوا به ابعاد 8 اينچ</t>
  </si>
  <si>
    <t>دمپر دستي كانالي جهت تنظيم دبي هوا به ابعاد 10 اينچ</t>
  </si>
  <si>
    <t>دمپر دستي كانالي جهت تنظيم دبي هوا به ابعاد 22 اينچ</t>
  </si>
  <si>
    <t>CAV 8”</t>
  </si>
  <si>
    <t>CAV 10”</t>
  </si>
  <si>
    <t>CAV22”</t>
  </si>
  <si>
    <t>CAV24”</t>
  </si>
  <si>
    <t>VAV 8”</t>
  </si>
  <si>
    <t>VAV 10”</t>
  </si>
  <si>
    <t>VAV22”</t>
  </si>
  <si>
    <t>متر طول</t>
  </si>
  <si>
    <r>
      <t xml:space="preserve">زانو 90 درجه </t>
    </r>
    <r>
      <rPr>
        <sz val="12"/>
        <color rgb="FF000000"/>
        <rFont val="Calibri"/>
        <family val="2"/>
      </rPr>
      <t>26”</t>
    </r>
  </si>
  <si>
    <r>
      <t xml:space="preserve">زانو 90 درجه </t>
    </r>
    <r>
      <rPr>
        <sz val="12"/>
        <color rgb="FF000000"/>
        <rFont val="Calibri"/>
        <family val="2"/>
      </rPr>
      <t>22”</t>
    </r>
  </si>
  <si>
    <r>
      <t xml:space="preserve">زانو 90 درجه </t>
    </r>
    <r>
      <rPr>
        <sz val="12"/>
        <color rgb="FF000000"/>
        <rFont val="Calibri"/>
        <family val="2"/>
      </rPr>
      <t>18”</t>
    </r>
  </si>
  <si>
    <r>
      <t xml:space="preserve">زانو 90 درجه </t>
    </r>
    <r>
      <rPr>
        <sz val="12"/>
        <color rgb="FF000000"/>
        <rFont val="Calibri"/>
        <family val="2"/>
      </rPr>
      <t>14”</t>
    </r>
  </si>
  <si>
    <r>
      <t xml:space="preserve">زانو 90 درجه </t>
    </r>
    <r>
      <rPr>
        <sz val="12"/>
        <color rgb="FF000000"/>
        <rFont val="Calibri"/>
        <family val="2"/>
      </rPr>
      <t>12”</t>
    </r>
  </si>
  <si>
    <r>
      <t xml:space="preserve">زانو 90 درجه </t>
    </r>
    <r>
      <rPr>
        <sz val="12"/>
        <color rgb="FF000000"/>
        <rFont val="Calibri"/>
        <family val="2"/>
      </rPr>
      <t>10”</t>
    </r>
  </si>
  <si>
    <r>
      <t xml:space="preserve">زانو 90 درجه </t>
    </r>
    <r>
      <rPr>
        <sz val="12"/>
        <color rgb="FF000000"/>
        <rFont val="Calibri"/>
        <family val="2"/>
      </rPr>
      <t>8”</t>
    </r>
  </si>
  <si>
    <r>
      <t xml:space="preserve">زانو45 درجه </t>
    </r>
    <r>
      <rPr>
        <sz val="12"/>
        <color rgb="FF000000"/>
        <rFont val="Calibri"/>
        <family val="2"/>
      </rPr>
      <t>26”</t>
    </r>
  </si>
  <si>
    <r>
      <t xml:space="preserve">زانو45 درجه </t>
    </r>
    <r>
      <rPr>
        <sz val="12"/>
        <color rgb="FF000000"/>
        <rFont val="Calibri"/>
        <family val="2"/>
      </rPr>
      <t>10”</t>
    </r>
  </si>
  <si>
    <r>
      <t xml:space="preserve">سه راهی 90 درجه </t>
    </r>
    <r>
      <rPr>
        <sz val="12"/>
        <color rgb="FF000000"/>
        <rFont val="Calibri"/>
        <family val="2"/>
      </rPr>
      <t>26”</t>
    </r>
  </si>
  <si>
    <r>
      <t xml:space="preserve">سه راهی 90 درجه </t>
    </r>
    <r>
      <rPr>
        <sz val="12"/>
        <color rgb="FF000000"/>
        <rFont val="Calibri"/>
        <family val="2"/>
      </rPr>
      <t>24”</t>
    </r>
  </si>
  <si>
    <r>
      <t xml:space="preserve">سه راهی 90 درجه </t>
    </r>
    <r>
      <rPr>
        <sz val="12"/>
        <color rgb="FF000000"/>
        <rFont val="Calibri"/>
        <family val="2"/>
      </rPr>
      <t>22”</t>
    </r>
  </si>
  <si>
    <r>
      <t xml:space="preserve">سه راهی 90 درجه </t>
    </r>
    <r>
      <rPr>
        <sz val="12"/>
        <color rgb="FF000000"/>
        <rFont val="Calibri"/>
        <family val="2"/>
      </rPr>
      <t>20”</t>
    </r>
  </si>
  <si>
    <r>
      <t xml:space="preserve">سه راهی 90 درجه </t>
    </r>
    <r>
      <rPr>
        <sz val="12"/>
        <color rgb="FF000000"/>
        <rFont val="Calibri"/>
        <family val="2"/>
      </rPr>
      <t>18”</t>
    </r>
  </si>
  <si>
    <r>
      <t xml:space="preserve">سه راهی 90 درجه </t>
    </r>
    <r>
      <rPr>
        <sz val="12"/>
        <color rgb="FF000000"/>
        <rFont val="Calibri"/>
        <family val="2"/>
      </rPr>
      <t>14”</t>
    </r>
  </si>
  <si>
    <r>
      <t xml:space="preserve">سه راهی 90 درجه </t>
    </r>
    <r>
      <rPr>
        <sz val="12"/>
        <color rgb="FF000000"/>
        <rFont val="Calibri"/>
        <family val="2"/>
      </rPr>
      <t>12”</t>
    </r>
  </si>
  <si>
    <r>
      <t xml:space="preserve">سه راهی 90 درجه </t>
    </r>
    <r>
      <rPr>
        <sz val="12"/>
        <color rgb="FF000000"/>
        <rFont val="Calibri"/>
        <family val="2"/>
      </rPr>
      <t>10”</t>
    </r>
  </si>
  <si>
    <r>
      <t xml:space="preserve">چهارراه 90 درجه </t>
    </r>
    <r>
      <rPr>
        <sz val="12"/>
        <color rgb="FF000000"/>
        <rFont val="Calibri"/>
        <family val="2"/>
      </rPr>
      <t>20”</t>
    </r>
  </si>
  <si>
    <r>
      <t xml:space="preserve">چهارراه 90 درجه </t>
    </r>
    <r>
      <rPr>
        <sz val="12"/>
        <color rgb="FF000000"/>
        <rFont val="Calibri"/>
        <family val="2"/>
      </rPr>
      <t>22”</t>
    </r>
  </si>
  <si>
    <r>
      <t xml:space="preserve">چهارراه 90 درجه </t>
    </r>
    <r>
      <rPr>
        <sz val="12"/>
        <color rgb="FF000000"/>
        <rFont val="Calibri"/>
        <family val="2"/>
      </rPr>
      <t>24”</t>
    </r>
  </si>
  <si>
    <r>
      <t xml:space="preserve">چهارراه 90 درجه </t>
    </r>
    <r>
      <rPr>
        <sz val="12"/>
        <color rgb="FF000000"/>
        <rFont val="Calibri"/>
        <family val="2"/>
      </rPr>
      <t>26”</t>
    </r>
  </si>
  <si>
    <r>
      <t xml:space="preserve">تبدیل 22 </t>
    </r>
    <r>
      <rPr>
        <sz val="12"/>
        <color rgb="FF000000"/>
        <rFont val="B Roya"/>
        <charset val="178"/>
      </rPr>
      <t>×26 اينچ</t>
    </r>
  </si>
  <si>
    <r>
      <t xml:space="preserve">تبدیل 24 </t>
    </r>
    <r>
      <rPr>
        <sz val="12"/>
        <color rgb="FF000000"/>
        <rFont val="B Roya"/>
        <charset val="178"/>
      </rPr>
      <t>×26 اينچ</t>
    </r>
  </si>
  <si>
    <r>
      <t xml:space="preserve">تبدیل 20 </t>
    </r>
    <r>
      <rPr>
        <sz val="12"/>
        <color rgb="FF000000"/>
        <rFont val="B Roya"/>
        <charset val="178"/>
      </rPr>
      <t>×26 اينچ</t>
    </r>
  </si>
  <si>
    <r>
      <t xml:space="preserve">تبدیل 18 </t>
    </r>
    <r>
      <rPr>
        <sz val="12"/>
        <color rgb="FF000000"/>
        <rFont val="B Roya"/>
        <charset val="178"/>
      </rPr>
      <t>×26 اينچ</t>
    </r>
  </si>
  <si>
    <r>
      <t xml:space="preserve">تبدیل 10 </t>
    </r>
    <r>
      <rPr>
        <sz val="12"/>
        <color rgb="FF000000"/>
        <rFont val="B Roya"/>
        <charset val="178"/>
      </rPr>
      <t>×26 اينچ</t>
    </r>
  </si>
  <si>
    <r>
      <t xml:space="preserve">تبدیل 8 </t>
    </r>
    <r>
      <rPr>
        <sz val="12"/>
        <color rgb="FF000000"/>
        <rFont val="B Roya"/>
        <charset val="178"/>
      </rPr>
      <t>×26 اينچ</t>
    </r>
  </si>
  <si>
    <r>
      <t xml:space="preserve">تبدیل 14 </t>
    </r>
    <r>
      <rPr>
        <sz val="12"/>
        <color rgb="FF000000"/>
        <rFont val="B Roya"/>
        <charset val="178"/>
      </rPr>
      <t>×26 اينچ</t>
    </r>
  </si>
  <si>
    <r>
      <t xml:space="preserve">تبدیل 22 </t>
    </r>
    <r>
      <rPr>
        <sz val="12"/>
        <color rgb="FF000000"/>
        <rFont val="B Roya"/>
        <charset val="178"/>
      </rPr>
      <t>×24 اينچ</t>
    </r>
  </si>
  <si>
    <r>
      <t xml:space="preserve">تبدیل 12 </t>
    </r>
    <r>
      <rPr>
        <sz val="12"/>
        <color rgb="FF000000"/>
        <rFont val="B Roya"/>
        <charset val="178"/>
      </rPr>
      <t>×24 اينچ</t>
    </r>
  </si>
  <si>
    <r>
      <t xml:space="preserve">تبدیل 20 </t>
    </r>
    <r>
      <rPr>
        <sz val="12"/>
        <color rgb="FF000000"/>
        <rFont val="B Roya"/>
        <charset val="178"/>
      </rPr>
      <t>×22 اينچ</t>
    </r>
  </si>
  <si>
    <r>
      <t>تبدیل 12</t>
    </r>
    <r>
      <rPr>
        <sz val="12"/>
        <color rgb="FF000000"/>
        <rFont val="B Roya"/>
        <charset val="178"/>
      </rPr>
      <t>×22 اينچ</t>
    </r>
  </si>
  <si>
    <r>
      <t xml:space="preserve">تبدیل 18 </t>
    </r>
    <r>
      <rPr>
        <sz val="12"/>
        <color rgb="FF000000"/>
        <rFont val="B Roya"/>
        <charset val="178"/>
      </rPr>
      <t>×22 اينچ</t>
    </r>
  </si>
  <si>
    <r>
      <t xml:space="preserve">تبدیل 10 </t>
    </r>
    <r>
      <rPr>
        <sz val="12"/>
        <color rgb="FF000000"/>
        <rFont val="B Roya"/>
        <charset val="178"/>
      </rPr>
      <t>×22 اينچ</t>
    </r>
  </si>
  <si>
    <r>
      <t xml:space="preserve">تبدیل 18 </t>
    </r>
    <r>
      <rPr>
        <sz val="12"/>
        <color rgb="FF000000"/>
        <rFont val="B Roya"/>
        <charset val="178"/>
      </rPr>
      <t>×20 اينچ</t>
    </r>
  </si>
  <si>
    <r>
      <t xml:space="preserve">تبدیل 12 </t>
    </r>
    <r>
      <rPr>
        <sz val="12"/>
        <color rgb="FF000000"/>
        <rFont val="B Roya"/>
        <charset val="178"/>
      </rPr>
      <t>×20 اينچ</t>
    </r>
  </si>
  <si>
    <r>
      <t xml:space="preserve">تبدیل 14 </t>
    </r>
    <r>
      <rPr>
        <sz val="12"/>
        <color rgb="FF000000"/>
        <rFont val="B Roya"/>
        <charset val="178"/>
      </rPr>
      <t>×20 اينچ</t>
    </r>
  </si>
  <si>
    <r>
      <t xml:space="preserve">تبدیل 14 </t>
    </r>
    <r>
      <rPr>
        <sz val="12"/>
        <color rgb="FF000000"/>
        <rFont val="B Roya"/>
        <charset val="178"/>
      </rPr>
      <t>×18 اينچ</t>
    </r>
  </si>
  <si>
    <r>
      <t xml:space="preserve">تبدیل 12 </t>
    </r>
    <r>
      <rPr>
        <sz val="12"/>
        <color rgb="FF000000"/>
        <rFont val="B Roya"/>
        <charset val="178"/>
      </rPr>
      <t>×18 اينچ</t>
    </r>
  </si>
  <si>
    <r>
      <t xml:space="preserve">تبدیل 12 </t>
    </r>
    <r>
      <rPr>
        <sz val="12"/>
        <color rgb="FF000000"/>
        <rFont val="B Roya"/>
        <charset val="178"/>
      </rPr>
      <t>×14 اينچ</t>
    </r>
  </si>
  <si>
    <r>
      <t xml:space="preserve">تبدیل 10 </t>
    </r>
    <r>
      <rPr>
        <sz val="12"/>
        <color rgb="FF000000"/>
        <rFont val="B Roya"/>
        <charset val="178"/>
      </rPr>
      <t>×12اينچ</t>
    </r>
  </si>
  <si>
    <t>كانال گرد اسپیرال سايز 8 اينچ به ضخامت ورق 0.6 ميليمتر به همراه فلنج، پيچ و ...</t>
  </si>
  <si>
    <t>كانال اسپیرال گرد سايز 10 اينچ به ضخامت ورق 0.6 ميليمتر به همراه فلنج، پيچ و ...</t>
  </si>
  <si>
    <t>كانال اسپیرال گرد سايز 12 اينچ به ضخامت ورق 0.6 ميليمتر به همراه فلنج، پيچ و ...</t>
  </si>
  <si>
    <t>كانال اسپیرال گرد سايز 14 اينچ به ضخامت ورق 0.6 ميليمتر به همراه فلنج، پيچ و ...</t>
  </si>
  <si>
    <t>كانال اسپیرال گرد سايز 18 اينچ به ضخامت ورق 0.6 ميليمتر به همراه فلنج، پيچ و ...</t>
  </si>
  <si>
    <t>كانال اسپیرال گرد سايز 20 اينچ به ضخامت ورق 0.8 ميليمتر به همراه فلنج، پيچ و ...</t>
  </si>
  <si>
    <t>كانال اسپیرال گرد سايز 22 اينچ به ضخامت ورق 0.8 ميليمتر به همراه فلنج، پيچ و ...</t>
  </si>
  <si>
    <t>كانال اسپیرال گرد سايز 24 اينچ به ضخامت ورق 0.8 ميليمتر به همراه فلنج، پيچ و ...</t>
  </si>
  <si>
    <t>كانال اسپیرال گرد سايز 26 اينچ به ضخامت ورق 0.8 ميليمتر به همراه فلنج، پيچ و ...</t>
  </si>
  <si>
    <r>
      <t>فيلتر باكس به همراه دريچه خورشيدي 24 اينچ در 24 اينچ  بهمراه فيلتر</t>
    </r>
    <r>
      <rPr>
        <sz val="12"/>
        <color rgb="FF000000"/>
        <rFont val="B Roya"/>
        <charset val="178"/>
      </rPr>
      <t>*H13</t>
    </r>
  </si>
  <si>
    <r>
      <t>فيلتر باكس به همراه دريچه خورشيدي 18 اينچ در 18 اينچ  بهمراه فيلتر</t>
    </r>
    <r>
      <rPr>
        <sz val="12"/>
        <color rgb="FF000000"/>
        <rFont val="B Roya"/>
        <charset val="178"/>
      </rPr>
      <t>*H13</t>
    </r>
  </si>
  <si>
    <t>پلنوم باكس به همراه دريچه خورشيدي به ابعاد دريچه 24 اينچ در 24 اينچ</t>
  </si>
  <si>
    <t>پلنوم باكس به همراه دريچه خورشيدي به ابعاد دريچه 12 اينچ در 12 اينچ</t>
  </si>
  <si>
    <r>
      <t>دريچه برگشت سقفي 12 در 12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Roya"/>
        <charset val="178"/>
      </rPr>
      <t xml:space="preserve"> به همراه پلنوم باكس</t>
    </r>
  </si>
  <si>
    <r>
      <t>دريچه برگشت سقفي 18 در 18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Lotus"/>
        <charset val="178"/>
      </rPr>
      <t xml:space="preserve"> </t>
    </r>
    <r>
      <rPr>
        <b/>
        <sz val="12"/>
        <color rgb="FF000000"/>
        <rFont val="B Roya"/>
        <charset val="178"/>
      </rPr>
      <t>به همراه پلنوم باكس</t>
    </r>
  </si>
  <si>
    <r>
      <t>دريچه برگشت سقفي 24 در 24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Roya"/>
        <charset val="178"/>
      </rPr>
      <t xml:space="preserve"> به همراه پلنوم باكس</t>
    </r>
  </si>
  <si>
    <r>
      <t>دريچه برگشت ديواري 24 در 36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Lotus"/>
        <charset val="178"/>
      </rPr>
      <t xml:space="preserve"> </t>
    </r>
    <r>
      <rPr>
        <b/>
        <sz val="12"/>
        <color rgb="FF000000"/>
        <rFont val="B Roya"/>
        <charset val="178"/>
      </rPr>
      <t>به همراه پلنوم باكس</t>
    </r>
  </si>
  <si>
    <r>
      <t>دريچه برگشت ديواري 24 در 24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Lotus"/>
        <charset val="178"/>
      </rPr>
      <t xml:space="preserve"> </t>
    </r>
    <r>
      <rPr>
        <b/>
        <sz val="12"/>
        <color rgb="FF000000"/>
        <rFont val="B Roya"/>
        <charset val="178"/>
      </rPr>
      <t>به همراه پلنوم باكس</t>
    </r>
  </si>
  <si>
    <r>
      <t>دريچه برگشت ديواري 24 در 12 اینچ از نوع</t>
    </r>
    <r>
      <rPr>
        <b/>
        <vertAlign val="superscript"/>
        <sz val="12"/>
        <color rgb="FF000000"/>
        <rFont val="Times New Roman"/>
        <family val="1"/>
      </rPr>
      <t xml:space="preserve">Perforated </t>
    </r>
    <r>
      <rPr>
        <b/>
        <sz val="12"/>
        <color rgb="FF000000"/>
        <rFont val="B Lotus"/>
        <charset val="178"/>
      </rPr>
      <t xml:space="preserve"> </t>
    </r>
    <r>
      <rPr>
        <b/>
        <sz val="12"/>
        <color rgb="FF000000"/>
        <rFont val="B Roya"/>
        <charset val="178"/>
      </rPr>
      <t>به همراه پلنوم باكس</t>
    </r>
  </si>
  <si>
    <t>دمپر دستي كانالي جهت تنظيم دبي هوا به ابعاد 12 اينچ</t>
  </si>
  <si>
    <t xml:space="preserve">دمپر دستي كانالي جهت تنظيم دبي هوا به ابعاد 20 اينچ                                                                               </t>
  </si>
  <si>
    <t>VAV20”</t>
  </si>
  <si>
    <t>كانال اسپیرال گرد سايز 32 اينچ به ضخامت ورق 1 ميليمتر به همراه فلنج، پيچ و ...</t>
  </si>
  <si>
    <t>جمع اجرا</t>
  </si>
  <si>
    <t>فی اجرا(خالص)</t>
  </si>
  <si>
    <t xml:space="preserve">جمع اجرا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</si>
</sst>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61]yy/mm/dd;@"/>
  </numFmts>
  <fonts count="12">
    <font>
      <sz val="10"/>
      <name val="Arial"/>
    </font>
    <font>
      <sz val="11"/>
      <color theme="1"/>
      <name val="Calibri"/>
      <family val="2"/>
      <charset val="178"/>
      <scheme val="minor"/>
    </font>
    <font>
      <b/>
      <sz val="12"/>
      <name val="B Roya"/>
      <charset val="178"/>
    </font>
    <font>
      <b/>
      <sz val="14"/>
      <name val="B Roya"/>
      <charset val="178"/>
    </font>
    <font>
      <b/>
      <sz val="12"/>
      <color theme="1"/>
      <name val="B Roya"/>
      <charset val="178"/>
    </font>
    <font>
      <b/>
      <sz val="14"/>
      <color theme="1"/>
      <name val="B Roya"/>
      <charset val="178"/>
    </font>
    <font>
      <sz val="12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B Roya"/>
      <charset val="178"/>
    </font>
    <font>
      <b/>
      <vertAlign val="superscript"/>
      <sz val="12"/>
      <color rgb="FF000000"/>
      <name val="Times New Roman"/>
      <family val="1"/>
    </font>
    <font>
      <b/>
      <sz val="12"/>
      <color rgb="FF000000"/>
      <name val="B Lotus"/>
      <charset val="178"/>
    </font>
    <font>
      <b/>
      <sz val="12"/>
      <color rgb="FF000000"/>
      <name val="B Roy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164" fontId="1" fillId="0" borderId="0"/>
    <xf numFmtId="164" fontId="1" fillId="0" borderId="0"/>
  </cellStyleXfs>
  <cellXfs count="26">
    <xf numFmtId="0" fontId="0" fillId="0" borderId="0" xfId="0"/>
    <xf numFmtId="3" fontId="2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textRotation="90"/>
    </xf>
    <xf numFmtId="3" fontId="3" fillId="2" borderId="8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3" fillId="2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rightToLeft="1" tabSelected="1" view="pageBreakPreview" zoomScale="80" zoomScaleNormal="80" zoomScaleSheetLayoutView="80" zoomScalePageLayoutView="70" workbookViewId="0">
      <pane ySplit="2" topLeftCell="A3" activePane="bottomLeft" state="frozen"/>
      <selection pane="bottomLeft" activeCell="B82" sqref="B82"/>
    </sheetView>
  </sheetViews>
  <sheetFormatPr defaultColWidth="9.140625" defaultRowHeight="25.5"/>
  <cols>
    <col min="1" max="1" width="6" style="5" customWidth="1"/>
    <col min="2" max="2" width="68.85546875" style="4" customWidth="1"/>
    <col min="3" max="3" width="9.5703125" style="5" customWidth="1"/>
    <col min="4" max="4" width="8.28515625" style="5" bestFit="1" customWidth="1"/>
    <col min="5" max="6" width="18.42578125" style="5" customWidth="1"/>
    <col min="7" max="16384" width="9.140625" style="5"/>
  </cols>
  <sheetData>
    <row r="1" spans="1:6" ht="0.75" customHeight="1" thickBot="1">
      <c r="A1" s="1"/>
      <c r="B1" s="2"/>
      <c r="C1" s="3"/>
      <c r="D1" s="3"/>
    </row>
    <row r="2" spans="1:6" ht="30.75" thickBot="1">
      <c r="A2" s="9" t="s">
        <v>1</v>
      </c>
      <c r="B2" s="10" t="s">
        <v>0</v>
      </c>
      <c r="C2" s="10" t="s">
        <v>2</v>
      </c>
      <c r="D2" s="23" t="s">
        <v>3</v>
      </c>
      <c r="E2" s="19" t="s">
        <v>81</v>
      </c>
      <c r="F2" s="10" t="s">
        <v>80</v>
      </c>
    </row>
    <row r="3" spans="1:6" ht="21.75" customHeight="1">
      <c r="A3" s="13">
        <v>1</v>
      </c>
      <c r="B3" s="14" t="s">
        <v>66</v>
      </c>
      <c r="C3" s="7" t="s">
        <v>4</v>
      </c>
      <c r="D3" s="7">
        <v>11</v>
      </c>
      <c r="E3" s="21"/>
      <c r="F3" s="7">
        <f>E3*D3</f>
        <v>0</v>
      </c>
    </row>
    <row r="4" spans="1:6" ht="21.75">
      <c r="A4" s="15">
        <v>2</v>
      </c>
      <c r="B4" s="12" t="s">
        <v>67</v>
      </c>
      <c r="C4" s="6" t="s">
        <v>4</v>
      </c>
      <c r="D4" s="6">
        <v>7</v>
      </c>
      <c r="E4" s="20"/>
      <c r="F4" s="6">
        <f t="shared" ref="F4:F35" si="0">D4*E4</f>
        <v>0</v>
      </c>
    </row>
    <row r="5" spans="1:6" ht="21.75">
      <c r="A5" s="15">
        <v>3</v>
      </c>
      <c r="B5" s="12" t="s">
        <v>68</v>
      </c>
      <c r="C5" s="6" t="s">
        <v>4</v>
      </c>
      <c r="D5" s="6">
        <v>13</v>
      </c>
      <c r="E5" s="20"/>
      <c r="F5" s="6">
        <f t="shared" si="0"/>
        <v>0</v>
      </c>
    </row>
    <row r="6" spans="1:6" ht="21.75">
      <c r="A6" s="15">
        <v>4</v>
      </c>
      <c r="B6" s="12" t="s">
        <v>69</v>
      </c>
      <c r="C6" s="6" t="s">
        <v>4</v>
      </c>
      <c r="D6" s="6">
        <v>1</v>
      </c>
      <c r="E6" s="20"/>
      <c r="F6" s="6">
        <f t="shared" si="0"/>
        <v>0</v>
      </c>
    </row>
    <row r="7" spans="1:6" ht="21.75">
      <c r="A7" s="15">
        <v>5</v>
      </c>
      <c r="B7" s="12" t="s">
        <v>70</v>
      </c>
      <c r="C7" s="6" t="s">
        <v>4</v>
      </c>
      <c r="D7" s="6">
        <v>11</v>
      </c>
      <c r="E7" s="20"/>
      <c r="F7" s="6">
        <f t="shared" si="0"/>
        <v>0</v>
      </c>
    </row>
    <row r="8" spans="1:6" ht="23.25">
      <c r="A8" s="15">
        <v>6</v>
      </c>
      <c r="B8" s="12" t="s">
        <v>71</v>
      </c>
      <c r="C8" s="6" t="s">
        <v>4</v>
      </c>
      <c r="D8" s="6">
        <v>1</v>
      </c>
      <c r="E8" s="20"/>
      <c r="F8" s="6">
        <f t="shared" si="0"/>
        <v>0</v>
      </c>
    </row>
    <row r="9" spans="1:6" ht="21.75">
      <c r="A9" s="15">
        <v>7</v>
      </c>
      <c r="B9" s="12" t="s">
        <v>72</v>
      </c>
      <c r="C9" s="6" t="s">
        <v>4</v>
      </c>
      <c r="D9" s="6">
        <v>4</v>
      </c>
      <c r="E9" s="20"/>
      <c r="F9" s="6">
        <f t="shared" si="0"/>
        <v>0</v>
      </c>
    </row>
    <row r="10" spans="1:6" ht="23.25">
      <c r="A10" s="15">
        <v>8</v>
      </c>
      <c r="B10" s="12" t="s">
        <v>73</v>
      </c>
      <c r="C10" s="6" t="s">
        <v>4</v>
      </c>
      <c r="D10" s="6">
        <v>5</v>
      </c>
      <c r="E10" s="20"/>
      <c r="F10" s="6">
        <f t="shared" si="0"/>
        <v>0</v>
      </c>
    </row>
    <row r="11" spans="1:6" ht="23.25">
      <c r="A11" s="15">
        <v>9</v>
      </c>
      <c r="B11" s="12" t="s">
        <v>74</v>
      </c>
      <c r="C11" s="6" t="s">
        <v>4</v>
      </c>
      <c r="D11" s="6">
        <v>3</v>
      </c>
      <c r="E11" s="20"/>
      <c r="F11" s="6">
        <f t="shared" si="0"/>
        <v>0</v>
      </c>
    </row>
    <row r="12" spans="1:6" ht="23.25">
      <c r="A12" s="15">
        <v>10</v>
      </c>
      <c r="B12" s="12" t="s">
        <v>75</v>
      </c>
      <c r="C12" s="6" t="s">
        <v>4</v>
      </c>
      <c r="D12" s="6">
        <v>1</v>
      </c>
      <c r="E12" s="20"/>
      <c r="F12" s="6">
        <f t="shared" si="0"/>
        <v>0</v>
      </c>
    </row>
    <row r="13" spans="1:6" ht="21.75">
      <c r="A13" s="15">
        <v>11</v>
      </c>
      <c r="B13" s="12" t="s">
        <v>5</v>
      </c>
      <c r="C13" s="6" t="s">
        <v>4</v>
      </c>
      <c r="D13" s="6">
        <v>5</v>
      </c>
      <c r="E13" s="20"/>
      <c r="F13" s="6">
        <f t="shared" si="0"/>
        <v>0</v>
      </c>
    </row>
    <row r="14" spans="1:6" ht="21.75">
      <c r="A14" s="15">
        <v>12</v>
      </c>
      <c r="B14" s="12" t="s">
        <v>6</v>
      </c>
      <c r="C14" s="6" t="s">
        <v>4</v>
      </c>
      <c r="D14" s="6">
        <v>1</v>
      </c>
      <c r="E14" s="20"/>
      <c r="F14" s="6">
        <f t="shared" si="0"/>
        <v>0</v>
      </c>
    </row>
    <row r="15" spans="1:6" ht="21.75">
      <c r="A15" s="15">
        <v>13</v>
      </c>
      <c r="B15" s="12" t="s">
        <v>76</v>
      </c>
      <c r="C15" s="6" t="s">
        <v>4</v>
      </c>
      <c r="D15" s="6">
        <v>10</v>
      </c>
      <c r="E15" s="20"/>
      <c r="F15" s="6">
        <f t="shared" si="0"/>
        <v>0</v>
      </c>
    </row>
    <row r="16" spans="1:6" ht="21.75">
      <c r="A16" s="15">
        <v>14</v>
      </c>
      <c r="B16" s="12" t="s">
        <v>77</v>
      </c>
      <c r="C16" s="6" t="s">
        <v>4</v>
      </c>
      <c r="D16" s="6">
        <v>1</v>
      </c>
      <c r="E16" s="20"/>
      <c r="F16" s="6">
        <f t="shared" si="0"/>
        <v>0</v>
      </c>
    </row>
    <row r="17" spans="1:6" ht="21.75">
      <c r="A17" s="15">
        <v>15</v>
      </c>
      <c r="B17" s="12" t="s">
        <v>7</v>
      </c>
      <c r="C17" s="6" t="s">
        <v>4</v>
      </c>
      <c r="D17" s="6">
        <v>1</v>
      </c>
      <c r="E17" s="20"/>
      <c r="F17" s="6">
        <f t="shared" si="0"/>
        <v>0</v>
      </c>
    </row>
    <row r="18" spans="1:6" ht="21.75">
      <c r="A18" s="15">
        <v>16</v>
      </c>
      <c r="B18" s="16" t="s">
        <v>8</v>
      </c>
      <c r="C18" s="6" t="s">
        <v>4</v>
      </c>
      <c r="D18" s="6">
        <v>1</v>
      </c>
      <c r="E18" s="20"/>
      <c r="F18" s="6">
        <f t="shared" si="0"/>
        <v>0</v>
      </c>
    </row>
    <row r="19" spans="1:6" ht="21.75">
      <c r="A19" s="15">
        <v>17</v>
      </c>
      <c r="B19" s="16" t="s">
        <v>9</v>
      </c>
      <c r="C19" s="6" t="s">
        <v>4</v>
      </c>
      <c r="D19" s="6">
        <v>2</v>
      </c>
      <c r="E19" s="20"/>
      <c r="F19" s="6">
        <f t="shared" si="0"/>
        <v>0</v>
      </c>
    </row>
    <row r="20" spans="1:6" ht="21.75">
      <c r="A20" s="15">
        <v>18</v>
      </c>
      <c r="B20" s="16" t="s">
        <v>10</v>
      </c>
      <c r="C20" s="6" t="s">
        <v>4</v>
      </c>
      <c r="D20" s="6">
        <v>1</v>
      </c>
      <c r="E20" s="20"/>
      <c r="F20" s="6">
        <f t="shared" si="0"/>
        <v>0</v>
      </c>
    </row>
    <row r="21" spans="1:6" ht="21.75">
      <c r="A21" s="15">
        <v>19</v>
      </c>
      <c r="B21" s="16" t="s">
        <v>11</v>
      </c>
      <c r="C21" s="6" t="s">
        <v>4</v>
      </c>
      <c r="D21" s="6">
        <v>3</v>
      </c>
      <c r="E21" s="20"/>
      <c r="F21" s="6">
        <f t="shared" si="0"/>
        <v>0</v>
      </c>
    </row>
    <row r="22" spans="1:6" ht="21.75">
      <c r="A22" s="15">
        <v>20</v>
      </c>
      <c r="B22" s="16" t="s">
        <v>12</v>
      </c>
      <c r="C22" s="6" t="s">
        <v>4</v>
      </c>
      <c r="D22" s="6">
        <v>1</v>
      </c>
      <c r="E22" s="20"/>
      <c r="F22" s="6">
        <f t="shared" si="0"/>
        <v>0</v>
      </c>
    </row>
    <row r="23" spans="1:6" ht="21.75">
      <c r="A23" s="15">
        <v>21</v>
      </c>
      <c r="B23" s="16" t="s">
        <v>13</v>
      </c>
      <c r="C23" s="6" t="s">
        <v>4</v>
      </c>
      <c r="D23" s="6">
        <v>3</v>
      </c>
      <c r="E23" s="20"/>
      <c r="F23" s="6">
        <f t="shared" si="0"/>
        <v>0</v>
      </c>
    </row>
    <row r="24" spans="1:6" ht="21.75">
      <c r="A24" s="15">
        <v>22</v>
      </c>
      <c r="B24" s="16" t="s">
        <v>78</v>
      </c>
      <c r="C24" s="6" t="s">
        <v>4</v>
      </c>
      <c r="D24" s="6">
        <v>1</v>
      </c>
      <c r="E24" s="20"/>
      <c r="F24" s="6">
        <f t="shared" si="0"/>
        <v>0</v>
      </c>
    </row>
    <row r="25" spans="1:6" ht="21.75">
      <c r="A25" s="15">
        <v>23</v>
      </c>
      <c r="B25" s="16" t="s">
        <v>14</v>
      </c>
      <c r="C25" s="6" t="s">
        <v>4</v>
      </c>
      <c r="D25" s="6">
        <v>1</v>
      </c>
      <c r="E25" s="20"/>
      <c r="F25" s="6">
        <f t="shared" si="0"/>
        <v>0</v>
      </c>
    </row>
    <row r="26" spans="1:6" ht="21.75">
      <c r="A26" s="15">
        <v>24</v>
      </c>
      <c r="B26" s="12" t="s">
        <v>16</v>
      </c>
      <c r="C26" s="6" t="s">
        <v>4</v>
      </c>
      <c r="D26" s="6">
        <v>3</v>
      </c>
      <c r="E26" s="20"/>
      <c r="F26" s="6">
        <f t="shared" si="0"/>
        <v>0</v>
      </c>
    </row>
    <row r="27" spans="1:6" ht="21.75">
      <c r="A27" s="15">
        <v>25</v>
      </c>
      <c r="B27" s="12" t="s">
        <v>17</v>
      </c>
      <c r="C27" s="6" t="s">
        <v>4</v>
      </c>
      <c r="D27" s="6">
        <v>1</v>
      </c>
      <c r="E27" s="20"/>
      <c r="F27" s="6">
        <f t="shared" si="0"/>
        <v>0</v>
      </c>
    </row>
    <row r="28" spans="1:6" ht="21.75">
      <c r="A28" s="15">
        <v>26</v>
      </c>
      <c r="B28" s="12" t="s">
        <v>18</v>
      </c>
      <c r="C28" s="6" t="s">
        <v>4</v>
      </c>
      <c r="D28" s="6">
        <v>3</v>
      </c>
      <c r="E28" s="20"/>
      <c r="F28" s="6">
        <f t="shared" si="0"/>
        <v>0</v>
      </c>
    </row>
    <row r="29" spans="1:6" ht="21.75">
      <c r="A29" s="15">
        <v>27</v>
      </c>
      <c r="B29" s="12" t="s">
        <v>19</v>
      </c>
      <c r="C29" s="6" t="s">
        <v>4</v>
      </c>
      <c r="D29" s="6">
        <v>1</v>
      </c>
      <c r="E29" s="20"/>
      <c r="F29" s="6">
        <f t="shared" si="0"/>
        <v>0</v>
      </c>
    </row>
    <row r="30" spans="1:6" ht="21.75">
      <c r="A30" s="15">
        <v>28</v>
      </c>
      <c r="B30" s="12" t="s">
        <v>20</v>
      </c>
      <c r="C30" s="6" t="s">
        <v>4</v>
      </c>
      <c r="D30" s="6">
        <v>30</v>
      </c>
      <c r="E30" s="20"/>
      <c r="F30" s="6">
        <f t="shared" si="0"/>
        <v>0</v>
      </c>
    </row>
    <row r="31" spans="1:6" ht="21.75">
      <c r="A31" s="15">
        <v>29</v>
      </c>
      <c r="B31" s="12" t="s">
        <v>21</v>
      </c>
      <c r="C31" s="6" t="s">
        <v>4</v>
      </c>
      <c r="D31" s="6">
        <v>12</v>
      </c>
      <c r="E31" s="20"/>
      <c r="F31" s="6">
        <f t="shared" si="0"/>
        <v>0</v>
      </c>
    </row>
    <row r="32" spans="1:6" ht="21.75">
      <c r="A32" s="15">
        <v>30</v>
      </c>
      <c r="B32" s="12" t="s">
        <v>22</v>
      </c>
      <c r="C32" s="6" t="s">
        <v>4</v>
      </c>
      <c r="D32" s="6">
        <v>2</v>
      </c>
      <c r="E32" s="20"/>
      <c r="F32" s="6">
        <f t="shared" si="0"/>
        <v>0</v>
      </c>
    </row>
    <row r="33" spans="1:6" ht="21.75">
      <c r="A33" s="15">
        <v>31</v>
      </c>
      <c r="B33" s="12" t="s">
        <v>23</v>
      </c>
      <c r="C33" s="6" t="s">
        <v>4</v>
      </c>
      <c r="D33" s="6">
        <v>6</v>
      </c>
      <c r="E33" s="20"/>
      <c r="F33" s="6">
        <f t="shared" si="0"/>
        <v>0</v>
      </c>
    </row>
    <row r="34" spans="1:6" ht="21.75">
      <c r="A34" s="15">
        <v>32</v>
      </c>
      <c r="B34" s="12" t="s">
        <v>24</v>
      </c>
      <c r="C34" s="6" t="s">
        <v>4</v>
      </c>
      <c r="D34" s="6">
        <v>6</v>
      </c>
      <c r="E34" s="20"/>
      <c r="F34" s="6">
        <f t="shared" si="0"/>
        <v>0</v>
      </c>
    </row>
    <row r="35" spans="1:6" ht="21.75">
      <c r="A35" s="15">
        <v>33</v>
      </c>
      <c r="B35" s="12" t="s">
        <v>25</v>
      </c>
      <c r="C35" s="6" t="s">
        <v>4</v>
      </c>
      <c r="D35" s="6">
        <v>3</v>
      </c>
      <c r="E35" s="20"/>
      <c r="F35" s="6">
        <f t="shared" si="0"/>
        <v>0</v>
      </c>
    </row>
    <row r="36" spans="1:6" ht="21.75">
      <c r="A36" s="15">
        <v>34</v>
      </c>
      <c r="B36" s="12" t="s">
        <v>26</v>
      </c>
      <c r="C36" s="6" t="s">
        <v>4</v>
      </c>
      <c r="D36" s="6">
        <v>2</v>
      </c>
      <c r="E36" s="20"/>
      <c r="F36" s="6">
        <f t="shared" ref="F36:F67" si="1">D36*E36</f>
        <v>0</v>
      </c>
    </row>
    <row r="37" spans="1:6" ht="21.75">
      <c r="A37" s="15">
        <v>35</v>
      </c>
      <c r="B37" s="12" t="s">
        <v>27</v>
      </c>
      <c r="C37" s="6" t="s">
        <v>4</v>
      </c>
      <c r="D37" s="6">
        <v>6</v>
      </c>
      <c r="E37" s="20"/>
      <c r="F37" s="6">
        <f t="shared" si="1"/>
        <v>0</v>
      </c>
    </row>
    <row r="38" spans="1:6" ht="21.75">
      <c r="A38" s="15">
        <v>36</v>
      </c>
      <c r="B38" s="12" t="s">
        <v>28</v>
      </c>
      <c r="C38" s="6" t="s">
        <v>4</v>
      </c>
      <c r="D38" s="6">
        <v>4</v>
      </c>
      <c r="E38" s="20"/>
      <c r="F38" s="6">
        <f t="shared" si="1"/>
        <v>0</v>
      </c>
    </row>
    <row r="39" spans="1:6" ht="21.75">
      <c r="A39" s="15">
        <v>37</v>
      </c>
      <c r="B39" s="12" t="s">
        <v>29</v>
      </c>
      <c r="C39" s="6" t="s">
        <v>4</v>
      </c>
      <c r="D39" s="6">
        <v>5</v>
      </c>
      <c r="E39" s="20"/>
      <c r="F39" s="6">
        <f t="shared" si="1"/>
        <v>0</v>
      </c>
    </row>
    <row r="40" spans="1:6" ht="21.75">
      <c r="A40" s="15">
        <v>38</v>
      </c>
      <c r="B40" s="12" t="s">
        <v>30</v>
      </c>
      <c r="C40" s="6" t="s">
        <v>4</v>
      </c>
      <c r="D40" s="6">
        <v>3</v>
      </c>
      <c r="E40" s="20"/>
      <c r="F40" s="6">
        <f t="shared" si="1"/>
        <v>0</v>
      </c>
    </row>
    <row r="41" spans="1:6" ht="21.75">
      <c r="A41" s="15">
        <v>39</v>
      </c>
      <c r="B41" s="12" t="s">
        <v>31</v>
      </c>
      <c r="C41" s="6" t="s">
        <v>4</v>
      </c>
      <c r="D41" s="6">
        <v>2</v>
      </c>
      <c r="E41" s="20"/>
      <c r="F41" s="6">
        <f t="shared" si="1"/>
        <v>0</v>
      </c>
    </row>
    <row r="42" spans="1:6" ht="21.75">
      <c r="A42" s="15">
        <v>40</v>
      </c>
      <c r="B42" s="12" t="s">
        <v>32</v>
      </c>
      <c r="C42" s="6" t="s">
        <v>4</v>
      </c>
      <c r="D42" s="6">
        <v>1</v>
      </c>
      <c r="E42" s="20"/>
      <c r="F42" s="6">
        <f t="shared" si="1"/>
        <v>0</v>
      </c>
    </row>
    <row r="43" spans="1:6" ht="21.75">
      <c r="A43" s="15">
        <v>41</v>
      </c>
      <c r="B43" s="12" t="s">
        <v>57</v>
      </c>
      <c r="C43" s="6" t="s">
        <v>15</v>
      </c>
      <c r="D43" s="6">
        <v>25</v>
      </c>
      <c r="E43" s="20"/>
      <c r="F43" s="6">
        <f t="shared" si="1"/>
        <v>0</v>
      </c>
    </row>
    <row r="44" spans="1:6" ht="21.75">
      <c r="A44" s="15">
        <v>42</v>
      </c>
      <c r="B44" s="12" t="s">
        <v>58</v>
      </c>
      <c r="C44" s="6" t="s">
        <v>15</v>
      </c>
      <c r="D44" s="6">
        <v>32</v>
      </c>
      <c r="E44" s="20"/>
      <c r="F44" s="6">
        <f t="shared" si="1"/>
        <v>0</v>
      </c>
    </row>
    <row r="45" spans="1:6" ht="21.75">
      <c r="A45" s="15">
        <v>43</v>
      </c>
      <c r="B45" s="12" t="s">
        <v>59</v>
      </c>
      <c r="C45" s="6" t="s">
        <v>15</v>
      </c>
      <c r="D45" s="6">
        <v>38</v>
      </c>
      <c r="E45" s="20"/>
      <c r="F45" s="6">
        <f t="shared" si="1"/>
        <v>0</v>
      </c>
    </row>
    <row r="46" spans="1:6" ht="21.75">
      <c r="A46" s="15">
        <v>44</v>
      </c>
      <c r="B46" s="12" t="s">
        <v>60</v>
      </c>
      <c r="C46" s="6" t="s">
        <v>15</v>
      </c>
      <c r="D46" s="6">
        <v>8</v>
      </c>
      <c r="E46" s="20"/>
      <c r="F46" s="6">
        <f t="shared" si="1"/>
        <v>0</v>
      </c>
    </row>
    <row r="47" spans="1:6" ht="21.75">
      <c r="A47" s="15">
        <v>45</v>
      </c>
      <c r="B47" s="12" t="s">
        <v>61</v>
      </c>
      <c r="C47" s="6" t="s">
        <v>15</v>
      </c>
      <c r="D47" s="6">
        <v>54</v>
      </c>
      <c r="E47" s="20"/>
      <c r="F47" s="6">
        <f t="shared" si="1"/>
        <v>0</v>
      </c>
    </row>
    <row r="48" spans="1:6" ht="21.75">
      <c r="A48" s="15">
        <v>46</v>
      </c>
      <c r="B48" s="12" t="s">
        <v>62</v>
      </c>
      <c r="C48" s="6" t="s">
        <v>15</v>
      </c>
      <c r="D48" s="6">
        <v>9</v>
      </c>
      <c r="E48" s="20"/>
      <c r="F48" s="6">
        <f t="shared" si="1"/>
        <v>0</v>
      </c>
    </row>
    <row r="49" spans="1:6" ht="21.75">
      <c r="A49" s="15">
        <v>47</v>
      </c>
      <c r="B49" s="12" t="s">
        <v>63</v>
      </c>
      <c r="C49" s="6" t="s">
        <v>15</v>
      </c>
      <c r="D49" s="6">
        <v>21</v>
      </c>
      <c r="E49" s="20"/>
      <c r="F49" s="6">
        <f t="shared" si="1"/>
        <v>0</v>
      </c>
    </row>
    <row r="50" spans="1:6" ht="21.75">
      <c r="A50" s="15">
        <v>48</v>
      </c>
      <c r="B50" s="12" t="s">
        <v>64</v>
      </c>
      <c r="C50" s="6" t="s">
        <v>15</v>
      </c>
      <c r="D50" s="6">
        <v>10</v>
      </c>
      <c r="E50" s="20"/>
      <c r="F50" s="6">
        <f t="shared" si="1"/>
        <v>0</v>
      </c>
    </row>
    <row r="51" spans="1:6" ht="21.75">
      <c r="A51" s="15">
        <v>49</v>
      </c>
      <c r="B51" s="12" t="s">
        <v>65</v>
      </c>
      <c r="C51" s="6" t="s">
        <v>15</v>
      </c>
      <c r="D51" s="6">
        <v>20</v>
      </c>
      <c r="E51" s="20"/>
      <c r="F51" s="6">
        <f t="shared" si="1"/>
        <v>0</v>
      </c>
    </row>
    <row r="52" spans="1:6" ht="21.75">
      <c r="A52" s="15">
        <v>50</v>
      </c>
      <c r="B52" s="12" t="s">
        <v>79</v>
      </c>
      <c r="C52" s="6" t="s">
        <v>15</v>
      </c>
      <c r="D52" s="6">
        <v>10</v>
      </c>
      <c r="E52" s="20"/>
      <c r="F52" s="6">
        <f t="shared" si="1"/>
        <v>0</v>
      </c>
    </row>
    <row r="53" spans="1:6" ht="21.75">
      <c r="A53" s="15">
        <v>51</v>
      </c>
      <c r="B53" s="12" t="s">
        <v>33</v>
      </c>
      <c r="C53" s="6" t="s">
        <v>4</v>
      </c>
      <c r="D53" s="6">
        <v>1</v>
      </c>
      <c r="E53" s="20"/>
      <c r="F53" s="6">
        <f t="shared" si="1"/>
        <v>0</v>
      </c>
    </row>
    <row r="54" spans="1:6" ht="21.75">
      <c r="A54" s="15">
        <v>52</v>
      </c>
      <c r="B54" s="12" t="s">
        <v>34</v>
      </c>
      <c r="C54" s="6" t="s">
        <v>4</v>
      </c>
      <c r="D54" s="6">
        <v>2</v>
      </c>
      <c r="E54" s="20"/>
      <c r="F54" s="6">
        <f t="shared" si="1"/>
        <v>0</v>
      </c>
    </row>
    <row r="55" spans="1:6" ht="21.75">
      <c r="A55" s="15">
        <v>53</v>
      </c>
      <c r="B55" s="12" t="s">
        <v>35</v>
      </c>
      <c r="C55" s="6" t="s">
        <v>4</v>
      </c>
      <c r="D55" s="6">
        <v>1</v>
      </c>
      <c r="E55" s="20"/>
      <c r="F55" s="6">
        <f t="shared" si="1"/>
        <v>0</v>
      </c>
    </row>
    <row r="56" spans="1:6" ht="21.75">
      <c r="A56" s="15">
        <v>54</v>
      </c>
      <c r="B56" s="12" t="s">
        <v>36</v>
      </c>
      <c r="C56" s="6" t="s">
        <v>4</v>
      </c>
      <c r="D56" s="6">
        <v>1</v>
      </c>
      <c r="E56" s="20"/>
      <c r="F56" s="6">
        <f t="shared" si="1"/>
        <v>0</v>
      </c>
    </row>
    <row r="57" spans="1:6" ht="21.75">
      <c r="A57" s="15">
        <v>55</v>
      </c>
      <c r="B57" s="12" t="s">
        <v>37</v>
      </c>
      <c r="C57" s="6" t="s">
        <v>4</v>
      </c>
      <c r="D57" s="6">
        <v>1</v>
      </c>
      <c r="E57" s="20"/>
      <c r="F57" s="6">
        <f t="shared" si="1"/>
        <v>0</v>
      </c>
    </row>
    <row r="58" spans="1:6" ht="21.75">
      <c r="A58" s="15">
        <v>56</v>
      </c>
      <c r="B58" s="12" t="s">
        <v>38</v>
      </c>
      <c r="C58" s="6" t="s">
        <v>4</v>
      </c>
      <c r="D58" s="6">
        <v>2</v>
      </c>
      <c r="E58" s="20"/>
      <c r="F58" s="6">
        <f t="shared" si="1"/>
        <v>0</v>
      </c>
    </row>
    <row r="59" spans="1:6" ht="21.75">
      <c r="A59" s="15">
        <v>57</v>
      </c>
      <c r="B59" s="12" t="s">
        <v>39</v>
      </c>
      <c r="C59" s="6" t="s">
        <v>4</v>
      </c>
      <c r="D59" s="6">
        <v>1</v>
      </c>
      <c r="E59" s="20"/>
      <c r="F59" s="6">
        <f t="shared" si="1"/>
        <v>0</v>
      </c>
    </row>
    <row r="60" spans="1:6" ht="21.75">
      <c r="A60" s="15">
        <v>58</v>
      </c>
      <c r="B60" s="12" t="s">
        <v>40</v>
      </c>
      <c r="C60" s="6" t="s">
        <v>4</v>
      </c>
      <c r="D60" s="6">
        <v>3</v>
      </c>
      <c r="E60" s="20"/>
      <c r="F60" s="6">
        <f t="shared" si="1"/>
        <v>0</v>
      </c>
    </row>
    <row r="61" spans="1:6" ht="21.75">
      <c r="A61" s="15">
        <v>59</v>
      </c>
      <c r="B61" s="12" t="s">
        <v>41</v>
      </c>
      <c r="C61" s="6" t="s">
        <v>4</v>
      </c>
      <c r="D61" s="6">
        <v>2</v>
      </c>
      <c r="E61" s="20"/>
      <c r="F61" s="6">
        <f t="shared" si="1"/>
        <v>0</v>
      </c>
    </row>
    <row r="62" spans="1:6" ht="21.75">
      <c r="A62" s="15">
        <v>60</v>
      </c>
      <c r="B62" s="12" t="s">
        <v>42</v>
      </c>
      <c r="C62" s="6" t="s">
        <v>4</v>
      </c>
      <c r="D62" s="6">
        <v>1</v>
      </c>
      <c r="E62" s="20"/>
      <c r="F62" s="6">
        <f t="shared" si="1"/>
        <v>0</v>
      </c>
    </row>
    <row r="63" spans="1:6" ht="21.75">
      <c r="A63" s="15">
        <v>61</v>
      </c>
      <c r="B63" s="12" t="s">
        <v>43</v>
      </c>
      <c r="C63" s="6" t="s">
        <v>4</v>
      </c>
      <c r="D63" s="6">
        <v>1</v>
      </c>
      <c r="E63" s="20"/>
      <c r="F63" s="6">
        <f t="shared" si="1"/>
        <v>0</v>
      </c>
    </row>
    <row r="64" spans="1:6" ht="21.75">
      <c r="A64" s="15">
        <v>62</v>
      </c>
      <c r="B64" s="12" t="s">
        <v>44</v>
      </c>
      <c r="C64" s="6" t="s">
        <v>4</v>
      </c>
      <c r="D64" s="6">
        <v>3</v>
      </c>
      <c r="E64" s="20"/>
      <c r="F64" s="6">
        <f t="shared" si="1"/>
        <v>0</v>
      </c>
    </row>
    <row r="65" spans="1:6" ht="21.75">
      <c r="A65" s="15">
        <v>63</v>
      </c>
      <c r="B65" s="12" t="s">
        <v>45</v>
      </c>
      <c r="C65" s="6" t="s">
        <v>4</v>
      </c>
      <c r="D65" s="6">
        <v>2</v>
      </c>
      <c r="E65" s="20"/>
      <c r="F65" s="6">
        <f t="shared" si="1"/>
        <v>0</v>
      </c>
    </row>
    <row r="66" spans="1:6" ht="21.75">
      <c r="A66" s="15">
        <v>64</v>
      </c>
      <c r="B66" s="12" t="s">
        <v>46</v>
      </c>
      <c r="C66" s="6" t="s">
        <v>4</v>
      </c>
      <c r="D66" s="6">
        <v>3</v>
      </c>
      <c r="E66" s="20"/>
      <c r="F66" s="6">
        <f t="shared" si="1"/>
        <v>0</v>
      </c>
    </row>
    <row r="67" spans="1:6" ht="21.75">
      <c r="A67" s="15">
        <v>65</v>
      </c>
      <c r="B67" s="12" t="s">
        <v>47</v>
      </c>
      <c r="C67" s="6" t="s">
        <v>4</v>
      </c>
      <c r="D67" s="6">
        <v>6</v>
      </c>
      <c r="E67" s="20"/>
      <c r="F67" s="6">
        <f t="shared" si="1"/>
        <v>0</v>
      </c>
    </row>
    <row r="68" spans="1:6" ht="21.75">
      <c r="A68" s="15">
        <v>66</v>
      </c>
      <c r="B68" s="12" t="s">
        <v>48</v>
      </c>
      <c r="C68" s="6" t="s">
        <v>4</v>
      </c>
      <c r="D68" s="6">
        <v>5</v>
      </c>
      <c r="E68" s="20"/>
      <c r="F68" s="6">
        <f t="shared" ref="F68:F76" si="2">D68*E68</f>
        <v>0</v>
      </c>
    </row>
    <row r="69" spans="1:6" ht="21.75">
      <c r="A69" s="15">
        <v>67</v>
      </c>
      <c r="B69" s="12" t="s">
        <v>49</v>
      </c>
      <c r="C69" s="6" t="s">
        <v>4</v>
      </c>
      <c r="D69" s="6">
        <v>3</v>
      </c>
      <c r="E69" s="20"/>
      <c r="F69" s="6">
        <f t="shared" si="2"/>
        <v>0</v>
      </c>
    </row>
    <row r="70" spans="1:6" ht="21.75">
      <c r="A70" s="15">
        <v>68</v>
      </c>
      <c r="B70" s="12" t="s">
        <v>50</v>
      </c>
      <c r="C70" s="6" t="s">
        <v>4</v>
      </c>
      <c r="D70" s="6">
        <v>4</v>
      </c>
      <c r="E70" s="20"/>
      <c r="F70" s="6">
        <f t="shared" si="2"/>
        <v>0</v>
      </c>
    </row>
    <row r="71" spans="1:6" ht="21.75">
      <c r="A71" s="15">
        <v>69</v>
      </c>
      <c r="B71" s="12" t="s">
        <v>51</v>
      </c>
      <c r="C71" s="6" t="s">
        <v>4</v>
      </c>
      <c r="D71" s="6">
        <v>4</v>
      </c>
      <c r="E71" s="20"/>
      <c r="F71" s="6">
        <f t="shared" si="2"/>
        <v>0</v>
      </c>
    </row>
    <row r="72" spans="1:6" ht="21.75">
      <c r="A72" s="15">
        <v>70</v>
      </c>
      <c r="B72" s="12" t="s">
        <v>52</v>
      </c>
      <c r="C72" s="6" t="s">
        <v>4</v>
      </c>
      <c r="D72" s="6">
        <v>1</v>
      </c>
      <c r="E72" s="20"/>
      <c r="F72" s="6">
        <f t="shared" si="2"/>
        <v>0</v>
      </c>
    </row>
    <row r="73" spans="1:6" ht="21.75">
      <c r="A73" s="15">
        <v>71</v>
      </c>
      <c r="B73" s="12" t="s">
        <v>53</v>
      </c>
      <c r="C73" s="6" t="s">
        <v>4</v>
      </c>
      <c r="D73" s="6">
        <v>3</v>
      </c>
      <c r="E73" s="20"/>
      <c r="F73" s="6">
        <f t="shared" si="2"/>
        <v>0</v>
      </c>
    </row>
    <row r="74" spans="1:6" ht="21.75">
      <c r="A74" s="15">
        <v>72</v>
      </c>
      <c r="B74" s="12" t="s">
        <v>54</v>
      </c>
      <c r="C74" s="6" t="s">
        <v>4</v>
      </c>
      <c r="D74" s="6">
        <v>2</v>
      </c>
      <c r="E74" s="20"/>
      <c r="F74" s="6">
        <f t="shared" si="2"/>
        <v>0</v>
      </c>
    </row>
    <row r="75" spans="1:6" ht="21.75">
      <c r="A75" s="15">
        <v>73</v>
      </c>
      <c r="B75" s="12" t="s">
        <v>55</v>
      </c>
      <c r="C75" s="6" t="s">
        <v>4</v>
      </c>
      <c r="D75" s="6">
        <v>6</v>
      </c>
      <c r="E75" s="20"/>
      <c r="F75" s="6">
        <f t="shared" si="2"/>
        <v>0</v>
      </c>
    </row>
    <row r="76" spans="1:6" ht="22.5" thickBot="1">
      <c r="A76" s="18">
        <v>74</v>
      </c>
      <c r="B76" s="17" t="s">
        <v>56</v>
      </c>
      <c r="C76" s="11" t="s">
        <v>4</v>
      </c>
      <c r="D76" s="11">
        <v>1</v>
      </c>
      <c r="E76" s="22"/>
      <c r="F76" s="8">
        <f t="shared" si="2"/>
        <v>0</v>
      </c>
    </row>
    <row r="77" spans="1:6" ht="25.5" customHeight="1" thickBot="1">
      <c r="A77" s="24" t="s">
        <v>82</v>
      </c>
      <c r="B77" s="25"/>
      <c r="C77" s="25"/>
      <c r="D77" s="25"/>
      <c r="E77" s="24">
        <f>SUM(F3:F76)</f>
        <v>0</v>
      </c>
      <c r="F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E77:F77"/>
    <mergeCell ref="A77:D7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&amp;C&amp;"B Nazanin,Bold"&amp;12فاز3  دامی - محلول سازی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کانال و دریچه</vt:lpstr>
      <vt:lpstr>'کانال و دریچه'!Print_Area</vt:lpstr>
      <vt:lpstr>'کانال و دریچه'!Print_Titles</vt:lpstr>
    </vt:vector>
  </TitlesOfParts>
  <Company>Cara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PedRaM</cp:lastModifiedBy>
  <cp:lastPrinted>2021-05-23T10:17:10Z</cp:lastPrinted>
  <dcterms:created xsi:type="dcterms:W3CDTF">2009-01-24T09:37:15Z</dcterms:created>
  <dcterms:modified xsi:type="dcterms:W3CDTF">2021-09-26T13:16:38Z</dcterms:modified>
</cp:coreProperties>
</file>